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PONTEVEDRA\"/>
    </mc:Choice>
  </mc:AlternateContent>
  <xr:revisionPtr revIDLastSave="0" documentId="8_{77D8A13E-B43E-42DE-AD52-731A2EE51883}" xr6:coauthVersionLast="47" xr6:coauthVersionMax="47" xr10:uidLastSave="{00000000-0000-0000-0000-000000000000}"/>
  <bookViews>
    <workbookView xWindow="20" yWindow="740" windowWidth="19180" windowHeight="10060" xr2:uid="{D1D96775-6728-4C00-AED0-56E7D827FD6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<sst xmlns="http://schemas.openxmlformats.org/spreadsheetml/2006/main" count="260" uniqueCount="188">
  <si>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</si>
  <si>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</si>
  <si>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</si>
  <si>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</si>
  <si>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</si>
  <si>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</si>
  <si>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</si>
  <si>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</si>
  <si>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</si>
  <si>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</si>
  <si>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</si>
  <si>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</si>
  <si>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</si>
  <si>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</si>
  <si>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VILAGARCIA DE AROUSA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</si>
  <si>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</si>
  <si>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</si>
  <si>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</si>
  <si>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</si>
  <si>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</si>
  <si>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</si>
  <si>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</si>
  <si>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</si>
  <si>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</si>
  <si>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</si>
  <si>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</si>
  <si>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</si>
  <si>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</si>
  <si>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</si>
  <si>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</si>
  <si>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</si>
  <si>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</si>
  <si>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</si>
  <si>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</si>
  <si>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</si>
  <si>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</si>
  <si>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Catoira</t>
  </si>
  <si>
    <t>Illa de Arousa, A</t>
  </si>
  <si>
    <t>Vilagarcía de Arousa</t>
  </si>
  <si>
    <t>Vilanova de Arousa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</si>
  <si>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</si>
  <si>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</si>
  <si>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</si>
  <si>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</si>
  <si>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</si>
  <si>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</si>
  <si>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</si>
  <si>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</si>
  <si>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</si>
  <si>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</si>
  <si>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</si>
  <si>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</si>
  <si>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</si>
  <si>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</si>
  <si>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</si>
  <si>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</si>
  <si>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</si>
  <si>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</si>
  <si>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</si>
  <si>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</si>
  <si>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</si>
  <si>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</si>
  <si>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</si>
  <si>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</si>
  <si>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Colombia</t>
  </si>
  <si>
    <t>Portugal</t>
  </si>
  <si>
    <t>Brasil</t>
  </si>
  <si>
    <t>Argentina</t>
  </si>
  <si>
    <t>Italia</t>
  </si>
  <si>
    <t>Peru</t>
  </si>
  <si>
    <t>Rumania</t>
  </si>
  <si>
    <t>Marruecos</t>
  </si>
  <si>
    <t>Ucrania</t>
  </si>
  <si>
    <t>China</t>
  </si>
  <si>
    <t>Republica Dominicana</t>
  </si>
  <si>
    <t>Cuba</t>
  </si>
  <si>
    <t>Alemania</t>
  </si>
  <si>
    <t>Estados Unidos de América</t>
  </si>
  <si>
    <t>Francia</t>
  </si>
  <si>
    <t>Reino Unido</t>
  </si>
  <si>
    <t>Paraguay</t>
  </si>
  <si>
    <t>Otros paises de Europa</t>
  </si>
  <si>
    <t>Polonia</t>
  </si>
  <si>
    <t>Ghana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</si>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</sst>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4154AD4-087D-4AA5-BB5A-4214B1186016}"/>
    <cellStyle name="Normal" xfId="0" builtinId="0"/>
    <cellStyle name="Normal 2" xfId="1" xr:uid="{A0AD5E47-6A2F-4E7A-971F-2552D6AEB53F}"/>
    <cellStyle name="Porcentaje 2" xfId="2" xr:uid="{08A18072-7A56-4459-92F0-85E2B57B81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08-4F11-AF71-F84C1DF2EF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308-4F11-AF71-F84C1DF2EF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308-4F11-AF71-F84C1DF2EF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308-4F11-AF71-F84C1DF2EF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308-4F11-AF71-F84C1DF2E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52692</c:v>
              </c:pt>
              <c:pt idx="1">
                <c:v>53277</c:v>
              </c:pt>
              <c:pt idx="2">
                <c:v>53858</c:v>
              </c:pt>
              <c:pt idx="3">
                <c:v>54837</c:v>
              </c:pt>
              <c:pt idx="4">
                <c:v>55442</c:v>
              </c:pt>
              <c:pt idx="5">
                <c:v>55750</c:v>
              </c:pt>
              <c:pt idx="6">
                <c:v>56385</c:v>
              </c:pt>
              <c:pt idx="7">
                <c:v>56750</c:v>
              </c:pt>
              <c:pt idx="8">
                <c:v>57077</c:v>
              </c:pt>
              <c:pt idx="9">
                <c:v>57026</c:v>
              </c:pt>
              <c:pt idx="10" formatCode="#,##0">
                <c:v>56676</c:v>
              </c:pt>
              <c:pt idx="11" formatCode="#,##0">
                <c:v>56692</c:v>
              </c:pt>
              <c:pt idx="12" formatCode="#,##0">
                <c:v>56579</c:v>
              </c:pt>
              <c:pt idx="13" formatCode="#,##0">
                <c:v>56228</c:v>
              </c:pt>
              <c:pt idx="14" formatCode="#,##0">
                <c:v>55974</c:v>
              </c:pt>
              <c:pt idx="15" formatCode="#,##0">
                <c:v>56145</c:v>
              </c:pt>
              <c:pt idx="16" formatCode="#,##0">
                <c:v>56178</c:v>
              </c:pt>
              <c:pt idx="17" formatCode="#,##0">
                <c:v>56019</c:v>
              </c:pt>
              <c:pt idx="18" formatCode="#,##0">
                <c:v>56067</c:v>
              </c:pt>
              <c:pt idx="19" formatCode="#,##0">
                <c:v>56118</c:v>
              </c:pt>
              <c:pt idx="20" formatCode="#,##0">
                <c:v>56090</c:v>
              </c:pt>
              <c:pt idx="21" formatCode="#,##0">
                <c:v>56128</c:v>
              </c:pt>
              <c:pt idx="22" formatCode="#,##0">
                <c:v>56190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2B-4CD5-9E90-4495B4344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98A-4529-A602-A860F2775A4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98A-4529-A602-A860F277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671-B47C-ABBE4B7053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80B-4671-B47C-ABBE4B70536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80B-4671-B47C-ABBE4B70536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80B-4671-B47C-ABBE4B7053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80B-4671-B47C-ABBE4B705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AA-43AE-94F3-92FBC1E4DB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AA-43AE-94F3-92FBC1E4DB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AA-43AE-94F3-92FBC1E4DB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AA-43AE-94F3-92FBC1E4DB2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6AA-43AE-94F3-92FBC1E4D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32-4FDF-A242-5B6AFA2AF9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32-4FDF-A242-5B6AFA2AF968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D32-4FDF-A242-5B6AFA2AF968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32-4FDF-A242-5B6AFA2AF9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3D32-4FDF-A242-5B6AFA2AF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01-4D2B-AFEA-79833088F84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01-4D2B-AFEA-79833088F84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01-4D2B-AFEA-79833088F84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01-4D2B-AFEA-79833088F84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01-4D2B-AFEA-79833088F84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01-4D2B-AFEA-79833088F84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A01-4D2B-AFEA-79833088F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2B34839-C068-4C23-BE41-A3ED4BCAF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D0D725-CC75-4E83-A6E2-51A57E705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9C38FD-10AB-4C4D-B1D9-87EEEB3DD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67D386E-0DAF-4ABC-8782-454948378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8F549BF-BA3B-49F0-94C3-A3A776116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EA98DA-D80D-442F-AE45-3D3BBFC18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A438B11-E48B-46F0-A764-7531D0BA0AD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2F4848D-14C4-406B-958C-C5ED969FB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B275D2D-E649-45B3-ADF3-95F070895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6F749C-C671-4994-97C4-65F6FE9A3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5C2697D-9382-4576-A86E-A0897F3BB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67B1A41-BB79-4150-B791-C2992EF25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C71D1B8-E341-48CF-8F39-0B250A1FA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556255-6C3A-4DF7-B2E8-812C8AEC3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0EFE799-D066-4835-B95B-D8857DE4D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0A9B06B-DA40-4859-9B91-6E8738335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BE0341E-E772-4814-814B-DFBF19C6A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682C9DE-874E-4741-B0E4-D465BEE26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5739878-B5A1-4F93-8154-206B05A1D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93753D0-B0FE-48B1-80B5-A1D7501F6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C67F39-BC95-4FE5-B4F4-0A1BDAAB7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91651-C78B-46C5-96CE-ACEEECC1F43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VILAGARCIA DE AROUSA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68DCAD1-EDB9-4CEF-B9A2-97266682D36F}"/>
    <hyperlink ref="B14:C14" location="Municipios!A1" display="Municipios" xr:uid="{3DA923EE-BEC8-475A-B8A0-6EB323775165}"/>
    <hyperlink ref="B16:C16" location="'Datos Demograficos'!A1" display="Datos Demograficos" xr:uid="{93216710-5B7F-4B69-BDC7-5FC172D32D5D}"/>
    <hyperlink ref="B18:C18" location="Nacionalidades!A1" display="Nacionalidades" xr:uid="{B2530866-CB3D-46BB-A69B-ECBE313A503B}"/>
    <hyperlink ref="H18:I18" location="Trabajo!A1" display="Trabajo" xr:uid="{99F4D11E-A0D5-4957-AF05-87E8C4606CAC}"/>
    <hyperlink ref="E12:F12" location="'Datos Economicos'!A1" display="Datos Económicos" xr:uid="{E3B50D4E-6D8E-44C8-B980-114D6B070C31}"/>
    <hyperlink ref="E14" location="Trafico!A1" display="Tráfico" xr:uid="{C35918D7-68F9-4846-83E0-36624F471D1F}"/>
    <hyperlink ref="E16:F16" location="'Plazas Turisticas'!A1" display="Plazas Turisticas" xr:uid="{2719F027-87DC-4736-AD77-9F09C9B8D834}"/>
    <hyperlink ref="E18:F18" location="Bancos!A1" display="Bancos" xr:uid="{302AAC42-B2BA-4369-B758-84882EA3165F}"/>
    <hyperlink ref="H12" location="Presupuestos!A1" display="Presupuestos" xr:uid="{8800ED9F-BEC5-4E27-BB56-5A94912030EF}"/>
    <hyperlink ref="H14" location="'Datos Catastrales'!A1" display="Datos Catastrales" xr:uid="{3EFF6999-DB05-4C65-A1D4-9E2897A48E87}"/>
    <hyperlink ref="H16:I16" location="Hacienda!A1" display="Hacienda" xr:uid="{2A22DCB9-1641-47BD-8824-97283A87193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9AF0-6A38-4C87-8710-8059FFFC23B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28</v>
      </c>
      <c r="C15" s="115">
        <v>27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4878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8.6908494868871158E-2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0.25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1D09422-81E7-4559-B059-B562AA55DB1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5AA5A-0E25-42A0-BB4F-EC33DD9DFAD3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15772.37788</v>
      </c>
      <c r="C16" s="136">
        <v>822.79626000000007</v>
      </c>
      <c r="D16" s="136">
        <v>8562.0798799999993</v>
      </c>
      <c r="E16" s="136">
        <v>18628.891189999998</v>
      </c>
      <c r="F16" s="136">
        <v>96.590229999999991</v>
      </c>
      <c r="G16" s="136">
        <v>30</v>
      </c>
      <c r="H16" s="136">
        <v>2658.92076</v>
      </c>
      <c r="I16" s="136">
        <v>153</v>
      </c>
      <c r="J16" s="136">
        <v>1923.8327300000001</v>
      </c>
      <c r="K16" s="137">
        <v>48648.488929999992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18422.013490000001</v>
      </c>
      <c r="C20" s="136">
        <v>19773.87369</v>
      </c>
      <c r="D20" s="136">
        <v>148.69808</v>
      </c>
      <c r="E20" s="136">
        <v>2516.6393699999999</v>
      </c>
      <c r="F20" s="136">
        <v>5564.6726799999997</v>
      </c>
      <c r="G20" s="136">
        <v>125.51795</v>
      </c>
      <c r="H20" s="136">
        <v>153</v>
      </c>
      <c r="I20" s="136">
        <v>1812.92653</v>
      </c>
      <c r="J20" s="137">
        <v>48579.341789999999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19417.52895</v>
      </c>
      <c r="C24" s="136">
        <v>6275.5015899999999</v>
      </c>
      <c r="D24" s="136">
        <v>8555.6617700000006</v>
      </c>
      <c r="E24" s="136">
        <v>3243.4631300000001</v>
      </c>
      <c r="F24" s="136">
        <v>9157.1117400000003</v>
      </c>
      <c r="G24" s="136">
        <v>1930.0746100000001</v>
      </c>
      <c r="H24" s="137">
        <v>48579.341790000006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6513F56-E6E5-4ADE-BA35-7697B04E63A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149E6-F5C6-489C-9765-F0FDEC2CE8F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55301</v>
      </c>
      <c r="E15" s="150" t="s">
        <v>174</v>
      </c>
      <c r="F15" s="151">
        <v>28997</v>
      </c>
      <c r="G15" s="20"/>
      <c r="I15" s="100" t="s">
        <v>175</v>
      </c>
      <c r="J15" s="149">
        <v>85966</v>
      </c>
      <c r="K15" s="23"/>
    </row>
    <row r="16" spans="1:11" ht="51" customHeight="1" x14ac:dyDescent="0.3">
      <c r="A16" s="20"/>
      <c r="B16" s="150" t="s">
        <v>176</v>
      </c>
      <c r="C16" s="152">
        <v>2263209.5653999997</v>
      </c>
      <c r="E16" s="150" t="s">
        <v>177</v>
      </c>
      <c r="F16" s="153">
        <v>1549.193</v>
      </c>
      <c r="G16" s="20"/>
      <c r="I16" s="150" t="s">
        <v>178</v>
      </c>
      <c r="J16" s="152">
        <v>9621</v>
      </c>
      <c r="K16" s="23"/>
    </row>
    <row r="17" spans="1:13" ht="51" customHeight="1" thickBot="1" x14ac:dyDescent="0.35">
      <c r="A17" s="20"/>
      <c r="B17" s="150" t="s">
        <v>179</v>
      </c>
      <c r="C17" s="152">
        <v>1675866.6604299999</v>
      </c>
      <c r="E17" s="150" t="s">
        <v>180</v>
      </c>
      <c r="F17" s="153">
        <v>529.0421</v>
      </c>
      <c r="G17" s="20"/>
      <c r="I17" s="154" t="s">
        <v>181</v>
      </c>
      <c r="J17" s="155">
        <v>66203.100000000006</v>
      </c>
      <c r="K17" s="23"/>
    </row>
    <row r="18" spans="1:13" ht="51" customHeight="1" thickBot="1" x14ac:dyDescent="0.35">
      <c r="A18" s="20"/>
      <c r="B18" s="154" t="s">
        <v>182</v>
      </c>
      <c r="C18" s="156">
        <v>587342.90497000003</v>
      </c>
      <c r="D18" s="157"/>
      <c r="E18" s="154" t="s">
        <v>183</v>
      </c>
      <c r="F18" s="158">
        <v>1020.1509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4555740-3732-406D-A24C-6E4D2A49972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907E8-2C90-4A5C-9D5B-BC224247A1C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27262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2511.9154618149805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16352.155312522926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0.86387040057219922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9B5A4CC-8D7D-4CF5-BBEB-9FAD8AB1F34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F497-5F21-4F69-BBA6-5AF50ECDBE6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114.24000358581543</v>
      </c>
      <c r="H14" s="25" t="s">
        <v>17</v>
      </c>
      <c r="I14" s="26">
        <v>2.5403377041432189E-2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56190</v>
      </c>
      <c r="H16" s="25" t="s">
        <v>17</v>
      </c>
      <c r="I16" s="26">
        <v>5.9280343591783254E-2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4.4687666844634273E-2</v>
      </c>
      <c r="H18" s="25" t="s">
        <v>20</v>
      </c>
      <c r="I18" s="26">
        <v>5.1622112338308351E-2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491.85922825878492</v>
      </c>
      <c r="H20" s="25" t="s">
        <v>20</v>
      </c>
      <c r="I20" s="33">
        <v>210.77619780357796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3.0790959245417335</v>
      </c>
      <c r="H22" s="25" t="s">
        <v>20</v>
      </c>
      <c r="I22" s="33">
        <v>5.1267511649816599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1786</v>
      </c>
      <c r="H24" s="25" t="s">
        <v>17</v>
      </c>
      <c r="I24" s="26">
        <v>5.1956363636363634E-2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14601</v>
      </c>
      <c r="H26" s="25" t="s">
        <v>17</v>
      </c>
      <c r="I26" s="26">
        <v>5.0208902873059263E-2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3263</v>
      </c>
      <c r="H28" s="25" t="s">
        <v>20</v>
      </c>
      <c r="I28" s="36">
        <v>50232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4208</v>
      </c>
      <c r="H30" s="25" t="s">
        <v>17</v>
      </c>
      <c r="I30" s="26">
        <v>6.6155200603697645E-2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28</v>
      </c>
      <c r="H32" s="25" t="s">
        <v>17</v>
      </c>
      <c r="I32" s="26">
        <v>4.7457627118644069E-2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8.6908494868871158E-2</v>
      </c>
      <c r="H34" s="25" t="s">
        <v>29</v>
      </c>
      <c r="I34" s="26">
        <v>0.25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41092</v>
      </c>
      <c r="H36" s="25" t="s">
        <v>17</v>
      </c>
      <c r="I36" s="26">
        <v>5.3085981151453687E-2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45076.443139999996</v>
      </c>
      <c r="H38" s="25" t="s">
        <v>17</v>
      </c>
      <c r="I38" s="26">
        <v>5.3699366199159049E-2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16352.155312522926</v>
      </c>
      <c r="H40" s="25" t="s">
        <v>20</v>
      </c>
      <c r="I40" s="36">
        <v>19626.397617374125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378FDC1-5235-4C60-8A85-B9D8509B90F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93F3-DC6F-46F6-901A-A1CC19810293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114.24000358581543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29.7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3.0790959245417335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3268</v>
      </c>
    </row>
    <row r="25" spans="1:7" x14ac:dyDescent="0.3">
      <c r="B25" s="49" t="s">
        <v>37</v>
      </c>
      <c r="C25" s="50">
        <v>4853</v>
      </c>
    </row>
    <row r="26" spans="1:7" x14ac:dyDescent="0.3">
      <c r="B26" s="49" t="s">
        <v>38</v>
      </c>
      <c r="C26" s="50">
        <v>37831</v>
      </c>
    </row>
    <row r="27" spans="1:7" x14ac:dyDescent="0.3">
      <c r="B27" s="49" t="s">
        <v>39</v>
      </c>
      <c r="C27" s="50">
        <v>10238</v>
      </c>
    </row>
  </sheetData>
  <mergeCells count="3">
    <mergeCell ref="C6:E6"/>
    <mergeCell ref="C8:E8"/>
    <mergeCell ref="C10:E10"/>
  </mergeCells>
  <hyperlinks>
    <hyperlink ref="A7" location="Indice!A1" display="Índice" xr:uid="{6BD8E9D2-96B5-4029-9BDA-EA0CC2B4136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D93B4-76EE-48A7-9D6D-44CB3D1BB4B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56190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0.51813489944830038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4.4687666844634273E-2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0.53987393806522332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491.85922825878492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0.23664353087738033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272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185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549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-277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6978</v>
      </c>
      <c r="H35" s="61"/>
      <c r="I35" s="61">
        <v>8096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3606</v>
      </c>
      <c r="H37" s="63">
        <v>3372</v>
      </c>
      <c r="I37" s="63">
        <v>4169</v>
      </c>
      <c r="J37" s="63">
        <v>3927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763E3FB-529F-481A-AA17-81306D08D17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BA7F5-1DD6-4DBB-98BC-B44AB7D1994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53679</v>
      </c>
      <c r="D11" s="66"/>
      <c r="E11" s="67" t="s">
        <v>54</v>
      </c>
      <c r="F11" s="65">
        <v>2511</v>
      </c>
      <c r="G11" s="67" t="s">
        <v>55</v>
      </c>
      <c r="H11" s="66"/>
      <c r="I11" s="65">
        <v>747</v>
      </c>
      <c r="J11" s="67" t="s">
        <v>56</v>
      </c>
      <c r="K11" s="68">
        <v>149</v>
      </c>
    </row>
    <row r="12" spans="1:11" ht="30.75" customHeight="1" thickBot="1" x14ac:dyDescent="0.35">
      <c r="B12" s="64" t="s">
        <v>57</v>
      </c>
      <c r="C12" s="65">
        <v>1522</v>
      </c>
      <c r="D12" s="67"/>
      <c r="E12" s="67" t="s">
        <v>58</v>
      </c>
      <c r="F12" s="65">
        <v>92</v>
      </c>
      <c r="G12" s="67" t="s">
        <v>59</v>
      </c>
      <c r="H12" s="67"/>
      <c r="I12" s="65">
        <v>1</v>
      </c>
      <c r="J12" s="67" t="s">
        <v>60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56190</v>
      </c>
      <c r="J14" s="69"/>
      <c r="K14" s="69"/>
    </row>
    <row r="16" spans="1:11" x14ac:dyDescent="0.3">
      <c r="B16" s="21" t="s">
        <v>63</v>
      </c>
      <c r="C16" s="76">
        <v>549</v>
      </c>
    </row>
    <row r="17" spans="2:3" x14ac:dyDescent="0.3">
      <c r="B17" s="21" t="s">
        <v>64</v>
      </c>
      <c r="C17" s="76">
        <v>341</v>
      </c>
    </row>
    <row r="18" spans="2:3" x14ac:dyDescent="0.3">
      <c r="B18" s="21" t="s">
        <v>65</v>
      </c>
      <c r="C18" s="76">
        <v>230</v>
      </c>
    </row>
    <row r="19" spans="2:3" x14ac:dyDescent="0.3">
      <c r="B19" s="21" t="s">
        <v>66</v>
      </c>
      <c r="C19" s="76">
        <v>167</v>
      </c>
    </row>
    <row r="20" spans="2:3" x14ac:dyDescent="0.3">
      <c r="B20" s="21" t="s">
        <v>67</v>
      </c>
      <c r="C20" s="76">
        <v>110</v>
      </c>
    </row>
    <row r="21" spans="2:3" x14ac:dyDescent="0.3">
      <c r="B21" s="21" t="s">
        <v>68</v>
      </c>
      <c r="C21" s="76">
        <v>105</v>
      </c>
    </row>
    <row r="22" spans="2:3" x14ac:dyDescent="0.3">
      <c r="B22" s="21" t="s">
        <v>69</v>
      </c>
      <c r="C22" s="76">
        <v>97</v>
      </c>
    </row>
    <row r="23" spans="2:3" x14ac:dyDescent="0.3">
      <c r="B23" s="21" t="s">
        <v>70</v>
      </c>
      <c r="C23" s="76">
        <v>92</v>
      </c>
    </row>
    <row r="24" spans="2:3" x14ac:dyDescent="0.3">
      <c r="B24" s="21" t="s">
        <v>71</v>
      </c>
      <c r="C24" s="76">
        <v>75</v>
      </c>
    </row>
    <row r="25" spans="2:3" x14ac:dyDescent="0.3">
      <c r="B25" s="21" t="s">
        <v>72</v>
      </c>
      <c r="C25" s="76">
        <v>69</v>
      </c>
    </row>
    <row r="26" spans="2:3" x14ac:dyDescent="0.3">
      <c r="B26" s="21" t="s">
        <v>73</v>
      </c>
      <c r="C26" s="76">
        <v>54</v>
      </c>
    </row>
    <row r="27" spans="2:3" x14ac:dyDescent="0.3">
      <c r="B27" s="21" t="s">
        <v>74</v>
      </c>
      <c r="C27" s="76">
        <v>47</v>
      </c>
    </row>
    <row r="28" spans="2:3" x14ac:dyDescent="0.3">
      <c r="B28" s="21" t="s">
        <v>75</v>
      </c>
      <c r="C28" s="76">
        <v>46</v>
      </c>
    </row>
    <row r="29" spans="2:3" x14ac:dyDescent="0.3">
      <c r="B29" s="21" t="s">
        <v>76</v>
      </c>
      <c r="C29" s="76">
        <v>45</v>
      </c>
    </row>
    <row r="30" spans="2:3" x14ac:dyDescent="0.3">
      <c r="B30" s="21" t="s">
        <v>77</v>
      </c>
      <c r="C30" s="76">
        <v>42</v>
      </c>
    </row>
    <row r="31" spans="2:3" x14ac:dyDescent="0.3">
      <c r="B31" s="21" t="s">
        <v>78</v>
      </c>
      <c r="C31" s="76">
        <v>39</v>
      </c>
    </row>
    <row r="32" spans="2:3" x14ac:dyDescent="0.3">
      <c r="B32" s="21" t="s">
        <v>79</v>
      </c>
      <c r="C32" s="76">
        <v>39</v>
      </c>
    </row>
    <row r="33" spans="2:3" x14ac:dyDescent="0.3">
      <c r="B33" s="21" t="s">
        <v>80</v>
      </c>
      <c r="C33" s="76">
        <v>39</v>
      </c>
    </row>
    <row r="34" spans="2:3" x14ac:dyDescent="0.3">
      <c r="B34" s="21" t="s">
        <v>81</v>
      </c>
      <c r="C34" s="76">
        <v>34</v>
      </c>
    </row>
    <row r="35" spans="2:3" x14ac:dyDescent="0.3">
      <c r="B35" s="21" t="s">
        <v>82</v>
      </c>
      <c r="C35" s="76">
        <v>26</v>
      </c>
    </row>
    <row r="36" spans="2:3" x14ac:dyDescent="0.3">
      <c r="B36" s="21" t="s">
        <v>83</v>
      </c>
      <c r="C36" s="76">
        <v>24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4F6D145-24C1-487B-A447-3C22651FB9C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7396-F840-474D-BBFC-B2DDCF60E9A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12128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5526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3263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2263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0.13419117647058823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2360</v>
      </c>
      <c r="E28" s="89">
        <v>479</v>
      </c>
      <c r="F28" s="89">
        <v>6035</v>
      </c>
      <c r="G28" s="90">
        <v>5727</v>
      </c>
      <c r="H28" s="90">
        <f>SUM(D28:G28)</f>
        <v>14601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2E5075F-B8FC-4544-86EB-0EE97524238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CF26C-5689-4F2B-8856-4CB4C8DF5F9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1355</v>
      </c>
      <c r="D15" s="107">
        <v>7524</v>
      </c>
      <c r="E15" s="108">
        <v>277</v>
      </c>
      <c r="G15" s="105" t="s">
        <v>96</v>
      </c>
      <c r="H15" s="109">
        <v>262</v>
      </c>
      <c r="I15" s="107">
        <v>340</v>
      </c>
      <c r="J15" s="107">
        <v>4442</v>
      </c>
      <c r="K15" s="110">
        <v>4112</v>
      </c>
      <c r="L15" s="111"/>
      <c r="M15" s="105" t="s">
        <v>96</v>
      </c>
      <c r="N15" s="112">
        <v>3650</v>
      </c>
      <c r="O15" s="112">
        <v>2981</v>
      </c>
      <c r="P15" s="112">
        <v>1550</v>
      </c>
      <c r="Q15" s="108">
        <v>975</v>
      </c>
      <c r="R15" s="23"/>
    </row>
    <row r="16" spans="1:18" ht="34.5" customHeight="1" thickBot="1" x14ac:dyDescent="0.35">
      <c r="A16" s="20"/>
      <c r="B16" s="113" t="s">
        <v>108</v>
      </c>
      <c r="C16" s="114">
        <v>630</v>
      </c>
      <c r="D16" s="115">
        <v>893</v>
      </c>
      <c r="E16" s="116">
        <v>263</v>
      </c>
      <c r="G16" s="113" t="s">
        <v>108</v>
      </c>
      <c r="H16" s="114">
        <v>164</v>
      </c>
      <c r="I16" s="115">
        <v>45</v>
      </c>
      <c r="J16" s="115">
        <v>646</v>
      </c>
      <c r="K16" s="116">
        <v>931</v>
      </c>
      <c r="L16" s="111"/>
      <c r="M16" s="113" t="s">
        <v>108</v>
      </c>
      <c r="N16" s="115">
        <v>1612</v>
      </c>
      <c r="O16" s="115">
        <v>155</v>
      </c>
      <c r="P16" s="115">
        <v>17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B8CF8C4-D54F-4E85-A8FE-92A0B5D6630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EE0D-E0F9-4FFC-9B91-9EDDCDE5A99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31049</v>
      </c>
      <c r="C15" s="115">
        <v>3890</v>
      </c>
      <c r="D15" s="115">
        <v>5123</v>
      </c>
      <c r="E15" s="115">
        <v>57</v>
      </c>
      <c r="F15" s="115">
        <v>251</v>
      </c>
      <c r="G15" s="116">
        <v>722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19547</v>
      </c>
      <c r="C21" s="115">
        <v>16912</v>
      </c>
      <c r="D21" s="116">
        <v>36459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B53C728-45BE-4F00-8C82-816E8F283D4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81BFB-4D4B-4BA2-A054-C302590E77B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6</v>
      </c>
      <c r="D16" s="122">
        <v>4</v>
      </c>
      <c r="E16" s="122">
        <v>13</v>
      </c>
      <c r="F16" s="122">
        <v>6</v>
      </c>
      <c r="G16" s="123">
        <v>2</v>
      </c>
      <c r="H16" s="124">
        <v>31</v>
      </c>
      <c r="I16" s="23"/>
    </row>
    <row r="17" spans="1:9" ht="32.25" customHeight="1" thickBot="1" x14ac:dyDescent="0.35">
      <c r="A17" s="20"/>
      <c r="B17" s="125" t="s">
        <v>128</v>
      </c>
      <c r="C17" s="115">
        <v>8</v>
      </c>
      <c r="D17" s="115">
        <v>9</v>
      </c>
      <c r="E17" s="115">
        <v>25</v>
      </c>
      <c r="F17" s="115">
        <v>6</v>
      </c>
      <c r="G17" s="126">
        <v>2</v>
      </c>
      <c r="H17" s="116">
        <v>50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120</v>
      </c>
      <c r="D22" s="122">
        <v>774</v>
      </c>
      <c r="E22" s="122">
        <v>640</v>
      </c>
      <c r="F22" s="122">
        <v>79</v>
      </c>
      <c r="G22" s="123">
        <v>24</v>
      </c>
      <c r="H22" s="124">
        <v>1637</v>
      </c>
      <c r="I22" s="23"/>
    </row>
    <row r="23" spans="1:9" ht="32.25" customHeight="1" thickBot="1" x14ac:dyDescent="0.35">
      <c r="A23" s="20"/>
      <c r="B23" s="125" t="s">
        <v>128</v>
      </c>
      <c r="C23" s="115">
        <v>150</v>
      </c>
      <c r="D23" s="115">
        <v>2505</v>
      </c>
      <c r="E23" s="115">
        <v>1449</v>
      </c>
      <c r="F23" s="115">
        <v>80</v>
      </c>
      <c r="G23" s="126">
        <v>24</v>
      </c>
      <c r="H23" s="116">
        <v>4208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8ED0A66-07E2-4E6C-A614-BE95DB9BB36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2025-06-02T10:36:26Z</dcterms:modified>
</cp:coreProperties>
</file>